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2026 2027\comptabilité\Boutique, DVD, tombola\"/>
    </mc:Choice>
  </mc:AlternateContent>
  <xr:revisionPtr revIDLastSave="0" documentId="13_ncr:1_{DEC3B898-08CE-4D23-9A83-168A8BDBF5C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BOUTIQUE" sheetId="1" r:id="rId1"/>
  </sheets>
  <calcPr calcId="191029"/>
</workbook>
</file>

<file path=xl/calcChain.xml><?xml version="1.0" encoding="utf-8"?>
<calcChain xmlns="http://schemas.openxmlformats.org/spreadsheetml/2006/main">
  <c r="K2" i="1" l="1"/>
  <c r="H17" i="1"/>
  <c r="H19" i="1" s="1"/>
  <c r="G17" i="1"/>
  <c r="G19" i="1" s="1"/>
  <c r="F17" i="1"/>
  <c r="F19" i="1" s="1"/>
  <c r="E17" i="1"/>
  <c r="E19" i="1" s="1"/>
</calcChain>
</file>

<file path=xl/sharedStrings.xml><?xml version="1.0" encoding="utf-8"?>
<sst xmlns="http://schemas.openxmlformats.org/spreadsheetml/2006/main" count="19" uniqueCount="13">
  <si>
    <t>Asso USEP</t>
  </si>
  <si>
    <t>Nom et prénom</t>
  </si>
  <si>
    <t>mail</t>
  </si>
  <si>
    <t>numéro de téléphone</t>
  </si>
  <si>
    <t>Veste zippée</t>
  </si>
  <si>
    <t>Coupe-vent</t>
  </si>
  <si>
    <t>Doudoune femme</t>
  </si>
  <si>
    <t>Doudoune homme</t>
  </si>
  <si>
    <t>flocage souhaité</t>
  </si>
  <si>
    <t>prix total</t>
  </si>
  <si>
    <t>Je règle par</t>
  </si>
  <si>
    <t>Quantité totale</t>
  </si>
  <si>
    <t>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</si>
</sst>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color theme="1"/>
      <name val="Arial"/>
    </font>
    <font>
      <u/>
      <sz val="11"/>
      <color rgb="FF1155CC"/>
      <name val="Calibri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5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horizontal="right"/>
    </xf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6" borderId="1" xfId="0" applyFont="1" applyFill="1" applyBorder="1" applyAlignment="1">
      <alignment horizontal="right"/>
    </xf>
    <xf numFmtId="0" fontId="2" fillId="7" borderId="1" xfId="0" applyFont="1" applyFill="1" applyBorder="1"/>
    <xf numFmtId="0" fontId="2" fillId="8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5FF"/>
      <color rgb="FFFFBDFF"/>
      <color rgb="FFFF99FF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9"/>
  <sheetViews>
    <sheetView tabSelected="1" topLeftCell="D1" workbookViewId="0">
      <selection activeCell="K3" sqref="K3"/>
    </sheetView>
  </sheetViews>
  <sheetFormatPr baseColWidth="10" defaultColWidth="12.5703125" defaultRowHeight="15.75" customHeight="1" x14ac:dyDescent="0.2"/>
  <cols>
    <col min="1" max="1" width="21.42578125" customWidth="1"/>
    <col min="2" max="2" width="25.28515625" customWidth="1"/>
    <col min="3" max="3" width="19.5703125" customWidth="1"/>
    <col min="4" max="4" width="22.140625" customWidth="1"/>
    <col min="5" max="5" width="24.7109375" customWidth="1"/>
    <col min="6" max="6" width="23.85546875" customWidth="1"/>
    <col min="7" max="7" width="25.5703125" customWidth="1"/>
    <col min="8" max="8" width="26.85546875" customWidth="1"/>
    <col min="9" max="9" width="26.5703125" customWidth="1"/>
    <col min="10" max="10" width="17.140625" customWidth="1"/>
    <col min="11" max="11" width="9" customWidth="1"/>
  </cols>
  <sheetData>
    <row r="1" spans="1:2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10</v>
      </c>
      <c r="K1" s="2" t="s">
        <v>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customHeight="1" x14ac:dyDescent="0.25">
      <c r="A2" s="1"/>
      <c r="B2" s="1"/>
      <c r="C2" s="4"/>
      <c r="D2" s="1"/>
      <c r="E2" s="6"/>
      <c r="F2" s="7"/>
      <c r="G2" s="8"/>
      <c r="H2" s="9"/>
      <c r="I2" s="15"/>
      <c r="J2" s="16"/>
      <c r="K2" s="14">
        <f>SUM(E19:H19)</f>
        <v>0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5.75" customHeight="1" x14ac:dyDescent="0.25">
      <c r="A3" s="3"/>
      <c r="B3" s="3"/>
      <c r="C3" s="3"/>
      <c r="D3" s="3"/>
      <c r="E3" s="5">
        <v>0</v>
      </c>
      <c r="F3" s="5">
        <v>0</v>
      </c>
      <c r="G3" s="5">
        <v>0</v>
      </c>
      <c r="H3" s="5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2.75" x14ac:dyDescent="0.2">
      <c r="A4" s="3"/>
      <c r="B4" s="3"/>
      <c r="C4" s="3"/>
      <c r="D4" s="3"/>
      <c r="E4" s="6"/>
      <c r="F4" s="7"/>
      <c r="G4" s="8"/>
      <c r="H4" s="9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customHeight="1" x14ac:dyDescent="0.25">
      <c r="A5" s="3"/>
      <c r="B5" s="3"/>
      <c r="C5" s="3"/>
      <c r="D5" s="3"/>
      <c r="E5" s="5">
        <v>0</v>
      </c>
      <c r="F5" s="5">
        <v>0</v>
      </c>
      <c r="G5" s="5">
        <v>0</v>
      </c>
      <c r="H5" s="5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2.75" x14ac:dyDescent="0.2">
      <c r="A6" s="3"/>
      <c r="B6" s="3"/>
      <c r="C6" s="3"/>
      <c r="D6" s="3"/>
      <c r="E6" s="6"/>
      <c r="F6" s="7"/>
      <c r="G6" s="8"/>
      <c r="H6" s="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.75" customHeight="1" x14ac:dyDescent="0.25">
      <c r="A7" s="3"/>
      <c r="B7" s="3"/>
      <c r="C7" s="3"/>
      <c r="D7" s="3"/>
      <c r="E7" s="5">
        <v>0</v>
      </c>
      <c r="F7" s="5">
        <v>0</v>
      </c>
      <c r="G7" s="5">
        <v>0</v>
      </c>
      <c r="H7" s="5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2.75" x14ac:dyDescent="0.2">
      <c r="A8" s="3"/>
      <c r="B8" s="3"/>
      <c r="C8" s="3"/>
      <c r="D8" s="3"/>
      <c r="E8" s="6"/>
      <c r="F8" s="7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75" customHeight="1" x14ac:dyDescent="0.25">
      <c r="A9" s="3"/>
      <c r="B9" s="3"/>
      <c r="C9" s="3"/>
      <c r="D9" s="3"/>
      <c r="E9" s="5">
        <v>0</v>
      </c>
      <c r="F9" s="5">
        <v>0</v>
      </c>
      <c r="G9" s="5">
        <v>0</v>
      </c>
      <c r="H9" s="5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2.75" x14ac:dyDescent="0.2">
      <c r="A10" s="3"/>
      <c r="B10" s="3"/>
      <c r="C10" s="3"/>
      <c r="D10" s="3"/>
      <c r="E10" s="6"/>
      <c r="F10" s="7"/>
      <c r="G10" s="8"/>
      <c r="H10" s="9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75" customHeight="1" x14ac:dyDescent="0.25">
      <c r="A11" s="3"/>
      <c r="B11" s="3"/>
      <c r="C11" s="3"/>
      <c r="D11" s="3"/>
      <c r="E11" s="5">
        <v>0</v>
      </c>
      <c r="F11" s="5">
        <v>0</v>
      </c>
      <c r="G11" s="5">
        <v>0</v>
      </c>
      <c r="H11" s="5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2.75" x14ac:dyDescent="0.2">
      <c r="A12" s="3"/>
      <c r="B12" s="3"/>
      <c r="C12" s="3"/>
      <c r="D12" s="3"/>
      <c r="E12" s="6"/>
      <c r="F12" s="7"/>
      <c r="G12" s="8"/>
      <c r="H12" s="9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.75" customHeight="1" x14ac:dyDescent="0.25">
      <c r="A13" s="3"/>
      <c r="B13" s="3"/>
      <c r="C13" s="3"/>
      <c r="D13" s="3"/>
      <c r="E13" s="5">
        <v>0</v>
      </c>
      <c r="F13" s="5">
        <v>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2.75" x14ac:dyDescent="0.2">
      <c r="A14" s="3"/>
      <c r="B14" s="3"/>
      <c r="C14" s="3"/>
      <c r="D14" s="3"/>
      <c r="E14" s="6"/>
      <c r="F14" s="7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2.7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2.75" x14ac:dyDescent="0.2">
      <c r="A16" s="3"/>
      <c r="B16" s="3"/>
      <c r="C16" s="3"/>
      <c r="D16" s="3"/>
      <c r="E16" s="2" t="s">
        <v>11</v>
      </c>
      <c r="F16" s="2" t="s">
        <v>11</v>
      </c>
      <c r="G16" s="2" t="s">
        <v>11</v>
      </c>
      <c r="H16" s="2" t="s">
        <v>11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2.75" x14ac:dyDescent="0.2">
      <c r="A17" s="3"/>
      <c r="B17" s="3"/>
      <c r="C17" s="3"/>
      <c r="D17" s="3"/>
      <c r="E17" s="13">
        <f t="shared" ref="E17:F17" si="0">SUM(E11,E9,E7,E5,E3,E13)</f>
        <v>0</v>
      </c>
      <c r="F17" s="12">
        <f t="shared" si="0"/>
        <v>0</v>
      </c>
      <c r="G17" s="11">
        <f t="shared" ref="G17:H17" si="1">SUM(G11,G9,G7,G5,G3)</f>
        <v>0</v>
      </c>
      <c r="H17" s="10">
        <f t="shared" si="1"/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2.75" x14ac:dyDescent="0.2">
      <c r="A18" s="3"/>
      <c r="B18" s="3"/>
      <c r="C18" s="3"/>
      <c r="D18" s="3"/>
      <c r="E18" s="2" t="s">
        <v>12</v>
      </c>
      <c r="F18" s="2" t="s">
        <v>12</v>
      </c>
      <c r="G18" s="2" t="s">
        <v>12</v>
      </c>
      <c r="H18" s="2" t="s">
        <v>12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2.75" x14ac:dyDescent="0.2">
      <c r="A19" s="3"/>
      <c r="B19" s="3"/>
      <c r="C19" s="3"/>
      <c r="D19" s="3"/>
      <c r="E19" s="13">
        <f t="shared" ref="E19:F19" si="2">E17*35</f>
        <v>0</v>
      </c>
      <c r="F19" s="12">
        <f t="shared" si="2"/>
        <v>0</v>
      </c>
      <c r="G19" s="11">
        <f t="shared" ref="G19:H19" si="3">G17*50</f>
        <v>0</v>
      </c>
      <c r="H19" s="10">
        <f t="shared" si="3"/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</sheetData>
  <dataValidations count="6">
    <dataValidation type="list" allowBlank="1" showErrorMessage="1" sqref="E2 E4 E6 E8 E10 E12 E14" xr:uid="{00000000-0002-0000-0000-000000000000}">
      <formula1>"Veste Zippée XS,Veste Zippée S,Veste Zippée M,Veste Zippée L,Veste Zippée XL,Veste Zippée XXL,Veste Zippée 3XL"</formula1>
    </dataValidation>
    <dataValidation type="list" allowBlank="1" showErrorMessage="1" sqref="I2" xr:uid="{00000000-0002-0000-0000-000001000000}">
      <mc:AlternateContent xmlns:x12ac="http://schemas.microsoft.com/office/spreadsheetml/2011/1/ac" xmlns:mc="http://schemas.openxmlformats.org/markup-compatibility/2006">
        <mc:Choice Requires="x12ac">
          <x12ac:list>USEP Gironde,"USEP ""nom de mon asso"""</x12ac:list>
        </mc:Choice>
        <mc:Fallback>
          <formula1>"USEP Gironde,USEP ""nom de mon asso"""</formula1>
        </mc:Fallback>
      </mc:AlternateContent>
    </dataValidation>
    <dataValidation type="list" allowBlank="1" showErrorMessage="1" sqref="G2 G4 G6 G8 G10 G12" xr:uid="{00000000-0002-0000-0000-000002000000}">
      <formula1>"Doudoune femme S,Doudoune femme M,Doudoune femme L,Doudoune femme XL,Doudoune femme XXL,Doudoune femme 3XL"</formula1>
    </dataValidation>
    <dataValidation type="list" allowBlank="1" showErrorMessage="1" sqref="H2 H4 H6 H8 H10 H12" xr:uid="{00000000-0002-0000-0000-000003000000}">
      <formula1>"Doudoune homme S,Doudoune homme M,Doudoune homme L,Doudoune homme XL,Doudoune homme XXL,Doudoune homme 3XL"</formula1>
    </dataValidation>
    <dataValidation type="list" allowBlank="1" showErrorMessage="1" sqref="F2 F4 F6 F8 F10 F12 F14" xr:uid="{00000000-0002-0000-0000-000004000000}">
      <formula1>"Coupe-vent XS,Coupe-vent S,Coupe-vent M,Coupe-vent L,Coupe-vent XL,Coupe-vent XXL,Coupe-vent 3XL"</formula1>
    </dataValidation>
    <dataValidation type="list" allowBlank="1" showErrorMessage="1" sqref="J2" xr:uid="{00000000-0002-0000-0000-000005000000}">
      <formula1>"virement,chèque"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BOUTIQUE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MonReconditionne</dc:creator>
  <cp:lastModifiedBy>MonReconditionne</cp:lastModifiedBy>
  <dcterms:created xsi:type="dcterms:W3CDTF">2026-10-06T13:20:19Z</dcterms:created>
  <dcterms:modified xsi:type="dcterms:W3CDTF">2026-10-06T14:19:24Z</dcterms:modified>
</cp:coreProperties>
</file>